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60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20" i="1" l="1"/>
  <c r="G20" i="1"/>
  <c r="E20" i="1"/>
  <c r="H19" i="1"/>
  <c r="H17" i="1"/>
  <c r="H16" i="1"/>
  <c r="H18" i="1"/>
  <c r="H15" i="1"/>
  <c r="H14" i="1"/>
  <c r="H20" i="1" l="1"/>
</calcChain>
</file>

<file path=xl/sharedStrings.xml><?xml version="1.0" encoding="utf-8"?>
<sst xmlns="http://schemas.openxmlformats.org/spreadsheetml/2006/main" count="41" uniqueCount="38">
  <si>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</si>
  <si>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</si>
  <si>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</si>
  <si>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</si>
  <si>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</si>
  <si>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</si>
  <si>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</si>
  <si>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</si>
  <si>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</si>
  <si>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</si>
  <si>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</si>
  <si>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</si>
  <si>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</si>
  <si>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</si>
  <si>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</si>
  <si>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</si>
  <si>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</si>
  <si>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</si>
  <si>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</si>
  <si>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</t>
    </r>
    <r>
      <rPr>
        <sz val="11"/>
        <rFont val="Arial LatArm"/>
        <family val="2"/>
      </rPr>
      <t xml:space="preserve"> Սարագյուղի հիմնական դ</t>
    </r>
    <r>
      <rPr>
        <sz val="11"/>
        <color theme="1"/>
        <rFont val="Arial LatArm"/>
        <family val="2"/>
      </rPr>
      <t>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</si>
  <si>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Գ.Հակոբյան</t>
  </si>
  <si>
    <t xml:space="preserve">               Տնօրեն՝         </t>
  </si>
  <si>
    <t xml:space="preserve">              Հաշվապահ՝</t>
  </si>
  <si>
    <t xml:space="preserve">    Ա.Ասլանյան</t>
  </si>
  <si>
    <t>դեռատիզացիա</t>
  </si>
  <si>
    <t xml:space="preserve"> Պայմանագրի համարը՝  ՀԿ  -113</t>
  </si>
  <si>
    <t xml:space="preserve">[ </t>
  </si>
  <si>
    <t xml:space="preserve">կոմունալ  ծառայություն  </t>
  </si>
  <si>
    <t xml:space="preserve"> &lt;&lt; 08&gt;&gt; &lt;&lt; 10 &gt;&gt; 2025 թ.</t>
  </si>
  <si>
    <t>(2025 թվականի III-  եռամսյակ)</t>
  </si>
  <si>
    <t xml:space="preserve">Պայմանագրի կնքման ամսաթիվը՝  &lt;&lt;04&gt;&gt;  Ապրիլի      2025թ.                            </t>
  </si>
  <si>
    <t>Պայմանագրի շրջանակներում &lt;&lt;01&gt;&gt;  Հուլիսի   2025թվականից մինչև &lt;&lt;30&gt;&gt;  Սեպտեմբերի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</si>
  <si>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</si>
  <si>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</si>
  <si>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III- եռամսյակի մնացորդը/պարտքը +/-/հազ. դրամ/8=7-6</t>
  </si>
  <si>
    <t>Վճարման ժամկետը  01.07.2025-30.09.2025</t>
  </si>
  <si>
    <t>01.07.2025-30.09.2025</t>
  </si>
  <si>
    <t>մասնագիտական ծառայություն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</si>
</sst>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A7" workbookViewId="0">
      <selection activeCell="F21" sqref="F2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29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28</v>
      </c>
      <c r="B4" s="24"/>
      <c r="C4" s="24"/>
      <c r="D4" s="24"/>
      <c r="E4" s="24"/>
      <c r="F4" s="13"/>
      <c r="G4" s="13"/>
      <c r="H4" s="13"/>
      <c r="I4" s="13"/>
      <c r="J4" s="5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5"/>
    </row>
    <row r="6" spans="1:17" x14ac:dyDescent="0.25">
      <c r="A6" s="21" t="s">
        <v>30</v>
      </c>
      <c r="B6" s="21"/>
      <c r="C6" s="21"/>
      <c r="D6" s="21"/>
      <c r="E6" s="21"/>
      <c r="F6" s="21"/>
      <c r="G6" s="21"/>
      <c r="H6" s="21"/>
      <c r="I6" s="21"/>
      <c r="J6" s="5"/>
    </row>
    <row r="7" spans="1:17" x14ac:dyDescent="0.25">
      <c r="A7" s="21" t="s">
        <v>25</v>
      </c>
      <c r="B7" s="21"/>
      <c r="C7" s="21"/>
      <c r="D7" s="21"/>
      <c r="E7" s="21"/>
      <c r="F7" s="21"/>
      <c r="G7" s="21"/>
      <c r="H7" s="21"/>
      <c r="I7" s="21"/>
      <c r="J7" s="5"/>
    </row>
    <row r="8" spans="1:17" x14ac:dyDescent="0.25">
      <c r="A8" s="21" t="s">
        <v>2</v>
      </c>
      <c r="B8" s="21"/>
      <c r="C8" s="21" t="s">
        <v>17</v>
      </c>
      <c r="D8" s="21"/>
      <c r="E8" s="21"/>
      <c r="F8" s="21"/>
      <c r="G8" s="21"/>
      <c r="H8" s="21"/>
      <c r="I8" s="21"/>
      <c r="J8" s="13"/>
    </row>
    <row r="9" spans="1:17" x14ac:dyDescent="0.25">
      <c r="A9" s="25" t="s">
        <v>3</v>
      </c>
      <c r="B9" s="25"/>
      <c r="C9" s="25" t="s">
        <v>19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31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32</v>
      </c>
      <c r="F12" s="4" t="s">
        <v>33</v>
      </c>
      <c r="G12" s="4" t="s">
        <v>8</v>
      </c>
      <c r="H12" s="4" t="s">
        <v>34</v>
      </c>
      <c r="I12" s="4" t="s">
        <v>35</v>
      </c>
      <c r="J12" s="4" t="s">
        <v>9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4" t="s">
        <v>10</v>
      </c>
      <c r="C14" s="4" t="s">
        <v>11</v>
      </c>
      <c r="D14" s="6">
        <v>19</v>
      </c>
      <c r="E14" s="7">
        <v>7578.4</v>
      </c>
      <c r="F14" s="6">
        <v>5550.2</v>
      </c>
      <c r="G14" s="6">
        <v>5595.9</v>
      </c>
      <c r="H14" s="8">
        <f>G14-F14</f>
        <v>45.699999999999818</v>
      </c>
      <c r="I14" s="26" t="s">
        <v>36</v>
      </c>
      <c r="J14" s="4"/>
      <c r="K14" s="3"/>
      <c r="M14" s="2"/>
    </row>
    <row r="15" spans="1:17" x14ac:dyDescent="0.25">
      <c r="A15" s="4">
        <v>2</v>
      </c>
      <c r="B15" s="4" t="s">
        <v>12</v>
      </c>
      <c r="C15" s="4" t="s">
        <v>13</v>
      </c>
      <c r="D15" s="6"/>
      <c r="E15" s="7">
        <v>24.1</v>
      </c>
      <c r="F15" s="7">
        <v>24.1</v>
      </c>
      <c r="G15" s="7">
        <v>0</v>
      </c>
      <c r="H15" s="8">
        <f>G15-F15</f>
        <v>-24.1</v>
      </c>
      <c r="I15" s="27"/>
      <c r="J15" s="4"/>
      <c r="Q15" s="3"/>
    </row>
    <row r="16" spans="1:17" x14ac:dyDescent="0.25">
      <c r="A16" s="4">
        <v>3</v>
      </c>
      <c r="B16" s="4" t="s">
        <v>27</v>
      </c>
      <c r="C16" s="4" t="s">
        <v>16</v>
      </c>
      <c r="D16" s="6"/>
      <c r="E16" s="7">
        <v>1.5</v>
      </c>
      <c r="F16" s="7">
        <v>1.5</v>
      </c>
      <c r="G16" s="7">
        <v>3</v>
      </c>
      <c r="H16" s="8">
        <f t="shared" ref="H16:H20" si="0">G16-F16</f>
        <v>1.5</v>
      </c>
      <c r="I16" s="27"/>
      <c r="J16" s="4"/>
      <c r="K16" s="3"/>
    </row>
    <row r="17" spans="1:13" x14ac:dyDescent="0.25">
      <c r="A17" s="4">
        <v>4</v>
      </c>
      <c r="B17" s="4" t="s">
        <v>24</v>
      </c>
      <c r="C17" s="4" t="s">
        <v>11</v>
      </c>
      <c r="D17" s="6">
        <v>3</v>
      </c>
      <c r="E17" s="7">
        <v>15</v>
      </c>
      <c r="F17" s="7">
        <v>15</v>
      </c>
      <c r="G17" s="7">
        <v>15</v>
      </c>
      <c r="H17" s="8">
        <f t="shared" si="0"/>
        <v>0</v>
      </c>
      <c r="I17" s="27"/>
      <c r="J17" s="4"/>
      <c r="K17" s="3"/>
    </row>
    <row r="18" spans="1:13" x14ac:dyDescent="0.25">
      <c r="A18" s="4">
        <v>5</v>
      </c>
      <c r="B18" s="4" t="s">
        <v>18</v>
      </c>
      <c r="C18" s="4" t="s">
        <v>11</v>
      </c>
      <c r="D18" s="6"/>
      <c r="E18" s="7">
        <v>8.1</v>
      </c>
      <c r="F18" s="7">
        <v>8.1</v>
      </c>
      <c r="G18" s="7">
        <v>5</v>
      </c>
      <c r="H18" s="8">
        <f t="shared" si="0"/>
        <v>-3.0999999999999996</v>
      </c>
      <c r="I18" s="28"/>
      <c r="J18" s="4"/>
      <c r="M18" s="3"/>
    </row>
    <row r="19" spans="1:13" x14ac:dyDescent="0.25">
      <c r="A19" s="4"/>
      <c r="B19" s="4" t="s">
        <v>37</v>
      </c>
      <c r="C19" s="4" t="s">
        <v>11</v>
      </c>
      <c r="D19" s="6"/>
      <c r="E19" s="7">
        <v>30</v>
      </c>
      <c r="F19" s="7">
        <v>30</v>
      </c>
      <c r="G19" s="7">
        <v>10</v>
      </c>
      <c r="H19" s="8">
        <f t="shared" si="0"/>
        <v>-20</v>
      </c>
      <c r="I19" s="19"/>
      <c r="J19" s="4"/>
      <c r="M19" s="3"/>
    </row>
    <row r="20" spans="1:13" ht="23.25" customHeight="1" x14ac:dyDescent="0.25">
      <c r="A20" s="4"/>
      <c r="B20" s="4" t="s">
        <v>14</v>
      </c>
      <c r="C20" s="4"/>
      <c r="D20" s="4"/>
      <c r="E20" s="9">
        <f>SUM(E14:E19)</f>
        <v>7657.1</v>
      </c>
      <c r="F20" s="9">
        <f>SUM(F14:F19)</f>
        <v>5628.9000000000005</v>
      </c>
      <c r="G20" s="9">
        <f>SUM(G14:G19)</f>
        <v>5628.9</v>
      </c>
      <c r="H20" s="8">
        <f t="shared" si="0"/>
        <v>0</v>
      </c>
      <c r="I20" s="10"/>
      <c r="J20" s="4"/>
      <c r="M20" s="3"/>
    </row>
    <row r="21" spans="1:13" ht="23.25" customHeight="1" x14ac:dyDescent="0.25">
      <c r="A21" s="18" t="s">
        <v>26</v>
      </c>
      <c r="B21" s="5"/>
      <c r="C21" s="5"/>
      <c r="D21" s="5"/>
      <c r="E21" s="14"/>
      <c r="F21" s="14"/>
      <c r="G21" s="15"/>
      <c r="H21" s="5"/>
      <c r="K21" s="3"/>
    </row>
    <row r="22" spans="1:13" ht="15.75" customHeight="1" x14ac:dyDescent="0.25">
      <c r="A22" s="11"/>
      <c r="B22" s="16" t="s">
        <v>21</v>
      </c>
      <c r="C22" s="20" t="s">
        <v>20</v>
      </c>
      <c r="D22" s="20"/>
      <c r="E22" s="20"/>
      <c r="F22" s="12"/>
      <c r="G22" s="11"/>
      <c r="H22" s="11"/>
      <c r="K22" s="3"/>
      <c r="L22" s="3"/>
    </row>
    <row r="23" spans="1:13" ht="33.75" customHeight="1" x14ac:dyDescent="0.25">
      <c r="A23" s="11"/>
      <c r="B23" s="16" t="s">
        <v>22</v>
      </c>
      <c r="C23" s="11"/>
      <c r="D23" s="17" t="s">
        <v>23</v>
      </c>
      <c r="E23" s="11"/>
      <c r="F23" s="12"/>
      <c r="G23" s="11"/>
      <c r="H23" s="11"/>
      <c r="K23" s="3"/>
    </row>
    <row r="25" spans="1:13" x14ac:dyDescent="0.25">
      <c r="I25" s="3"/>
    </row>
    <row r="30" spans="1:13" x14ac:dyDescent="0.25">
      <c r="H30" s="3"/>
    </row>
    <row r="32" spans="1:13" x14ac:dyDescent="0.25">
      <c r="H32" s="3"/>
    </row>
  </sheetData>
  <mergeCells count="14">
    <mergeCell ref="C22:E22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18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2025-10-06T07:52:54Z</dcterms:modified>
</cp:coreProperties>
</file>